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OneDrive\Documentos\Armonizacion Contable\Estados financieros\2024\1er Trim 2024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5" yWindow="-105" windowWidth="23250" windowHeight="12570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<sst xmlns="http://schemas.openxmlformats.org/spreadsheetml/2006/main" count="66" uniqueCount="66">
  <si>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</si>
  <si>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</si>
  <si>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</si>
  <si>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</si>
  <si>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</si>
  <si>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</si>
  <si>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</si>
  <si>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</si>
  <si>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</si>
  <si>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</si>
  <si>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</si>
  <si>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</si>
  <si>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</si>
  <si>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</si>
  <si>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</si>
  <si>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</si>
  <si>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</si>
  <si>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</si>
  <si>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</si>
  <si>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</si>
  <si>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</si>
  <si>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</si>
  <si>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</si>
  <si>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</si>
  <si>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</si>
  <si>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</si>
  <si>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</si>
  <si>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</si>
  <si>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</si>
  <si>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</si>
  <si>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</si>
  <si>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</si>
  <si>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</si>
  <si>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</si>
  <si>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</si>
  <si>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</si>
  <si>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</si>
  <si>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</si>
  <si>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</si>
  <si>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</si>
  <si>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</si>
  <si>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</si>
  <si>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</si>
  <si>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</si>
  <si>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</si>
  <si>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</si>
  <si>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</si>
  <si>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</si>
  <si>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</si>
  <si>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</si>
  <si>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</si>
  <si>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</si>
  <si>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</si>
  <si>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</si>
  <si>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</si>
  <si>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</si>
  <si>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</si>
  <si>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INSTITUTO CHIHUAHUENSE DE INFRAESTRUCTURA FÍSICA EDUCATIVA</t>
  </si>
  <si>
    <t>2023</t>
  </si>
  <si>
    <t>LIC. RAUL GARCIA RUIZ</t>
  </si>
  <si>
    <t>C.P. JAVIER ARREOLA RUIZ DE LA PEÑA</t>
  </si>
  <si>
    <t>DIRECCION GENERAL</t>
  </si>
  <si>
    <t>DIRECTOR DE ADMINISTRACION Y FINANZAS</t>
  </si>
  <si>
    <t>“Bajo protesta de decir verdad declaramos que los Estados Financieros y sus notas, son razonablemente correctos y son responsabilidad del emisor.”</t>
  </si>
  <si>
    <t>2024</t>
  </si>
  <si>
    <t>Del 1 de Enero al 31 de Marzo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</si>
</sst>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49" fontId="6" fillId="0" borderId="0" xfId="0" applyNumberFormat="1" applyFont="1" applyFill="1" applyBorder="1" applyAlignment="1" applyProtection="1">
      <alignment vertical="top"/>
      <protection locked="0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zoomScale="80" zoomScaleNormal="80" workbookViewId="0">
      <selection activeCell="B4" sqref="B4:F4"/>
    </sheetView>
  </sheetViews>
  <sheetFormatPr baseColWidth="10" defaultColWidth="11.5703125" defaultRowHeight="12" x14ac:dyDescent="0.2"/>
  <cols>
    <col min="1" max="1" width="3.42578125" style="28" customWidth="1"/>
    <col min="2" max="4" width="29" style="28" customWidth="1"/>
    <col min="5" max="5" width="19.42578125" style="28" customWidth="1"/>
    <col min="6" max="6" width="18.285156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38" t="s">
        <v>57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65</v>
      </c>
      <c r="C4" s="45"/>
      <c r="D4" s="45"/>
      <c r="E4" s="45"/>
      <c r="F4" s="46"/>
    </row>
    <row r="5" spans="2:6" x14ac:dyDescent="0.2">
      <c r="B5" s="14"/>
      <c r="C5" s="1"/>
      <c r="D5" s="1"/>
      <c r="E5" s="11" t="s">
        <v>64</v>
      </c>
      <c r="F5" s="15" t="s">
        <v>58</v>
      </c>
    </row>
    <row r="6" spans="2:6" ht="22.5" customHeight="1" x14ac:dyDescent="0.2">
      <c r="B6" s="51" t="s">
        <v>1</v>
      </c>
      <c r="C6" s="52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0</v>
      </c>
      <c r="F7" s="18">
        <f>SUM(F8:F14)</f>
        <v>0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0</v>
      </c>
      <c r="F14" s="20">
        <v>0</v>
      </c>
    </row>
    <row r="15" spans="2:6" ht="35.25" customHeight="1" x14ac:dyDescent="0.2">
      <c r="B15" s="47" t="s">
        <v>10</v>
      </c>
      <c r="C15" s="48"/>
      <c r="D15" s="48"/>
      <c r="E15" s="5">
        <f>SUM(E16:E17)</f>
        <v>8231343.9500000002</v>
      </c>
      <c r="F15" s="18">
        <f>SUM(F16:F17)</f>
        <v>225496410.46000001</v>
      </c>
    </row>
    <row r="16" spans="2:6" ht="24.75" customHeight="1" x14ac:dyDescent="0.2">
      <c r="B16" s="49" t="s">
        <v>11</v>
      </c>
      <c r="C16" s="50"/>
      <c r="D16" s="50"/>
      <c r="E16" s="12">
        <v>0</v>
      </c>
      <c r="F16" s="20">
        <v>0</v>
      </c>
    </row>
    <row r="17" spans="2:6" ht="14.65" customHeight="1" x14ac:dyDescent="0.2">
      <c r="B17" s="19" t="s">
        <v>12</v>
      </c>
      <c r="C17" s="8"/>
      <c r="D17" s="8"/>
      <c r="E17" s="12">
        <v>8231343.9500000002</v>
      </c>
      <c r="F17" s="20">
        <v>225496410.46000001</v>
      </c>
    </row>
    <row r="18" spans="2:6" ht="14.65" customHeight="1" x14ac:dyDescent="0.2">
      <c r="B18" s="21" t="s">
        <v>13</v>
      </c>
      <c r="C18" s="9"/>
      <c r="D18" s="9"/>
      <c r="E18" s="5">
        <f>SUM(E19:E23)</f>
        <v>67999.040000000008</v>
      </c>
      <c r="F18" s="18">
        <f>SUM(F19:F23)</f>
        <v>49708.18</v>
      </c>
    </row>
    <row r="19" spans="2:6" ht="14.65" customHeight="1" x14ac:dyDescent="0.2">
      <c r="B19" s="19" t="s">
        <v>14</v>
      </c>
      <c r="C19" s="10"/>
      <c r="D19" s="10"/>
      <c r="E19" s="12">
        <v>5335.85</v>
      </c>
      <c r="F19" s="20">
        <v>49701.08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62663.19</v>
      </c>
      <c r="F23" s="20">
        <v>7.1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8299342.9900000002</v>
      </c>
      <c r="F25" s="18">
        <f>SUM(F18,F15,F7)</f>
        <v>225546118.64000002</v>
      </c>
    </row>
    <row r="26" spans="2:6" x14ac:dyDescent="0.2">
      <c r="B26" s="22"/>
      <c r="C26" s="13"/>
      <c r="D26" s="13"/>
      <c r="E26" s="7"/>
      <c r="F26" s="23"/>
    </row>
    <row r="27" spans="2:6" ht="23.2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7575053.1900000004</v>
      </c>
      <c r="F28" s="18">
        <f>SUM(F29:F31)</f>
        <v>37935435.469999999</v>
      </c>
    </row>
    <row r="29" spans="2:6" x14ac:dyDescent="0.2">
      <c r="B29" s="19" t="s">
        <v>22</v>
      </c>
      <c r="C29" s="10"/>
      <c r="D29" s="10"/>
      <c r="E29" s="12">
        <v>6402672.8300000001</v>
      </c>
      <c r="F29" s="20">
        <v>30162880.579999998</v>
      </c>
    </row>
    <row r="30" spans="2:6" x14ac:dyDescent="0.2">
      <c r="B30" s="19" t="s">
        <v>23</v>
      </c>
      <c r="C30" s="10"/>
      <c r="D30" s="10"/>
      <c r="E30" s="12">
        <v>464708.03</v>
      </c>
      <c r="F30" s="20">
        <v>2665499.6</v>
      </c>
    </row>
    <row r="31" spans="2:6" x14ac:dyDescent="0.2">
      <c r="B31" s="19" t="s">
        <v>24</v>
      </c>
      <c r="C31" s="10"/>
      <c r="D31" s="10"/>
      <c r="E31" s="12">
        <v>707672.33</v>
      </c>
      <c r="F31" s="20">
        <v>5107055.29</v>
      </c>
    </row>
    <row r="32" spans="2:6" ht="15" customHeight="1" x14ac:dyDescent="0.2">
      <c r="B32" s="21" t="s">
        <v>25</v>
      </c>
      <c r="C32" s="9"/>
      <c r="D32" s="9"/>
      <c r="E32" s="5">
        <f>SUM(E33:E41)</f>
        <v>15890.1</v>
      </c>
      <c r="F32" s="18">
        <f>SUM(F33:F41)</f>
        <v>91699.5</v>
      </c>
    </row>
    <row r="33" spans="2:6" ht="15" customHeight="1" x14ac:dyDescent="0.2">
      <c r="B33" s="36" t="s">
        <v>26</v>
      </c>
      <c r="C33" s="37"/>
      <c r="D33" s="37"/>
      <c r="E33" s="12">
        <v>0</v>
      </c>
      <c r="F33" s="20">
        <v>0</v>
      </c>
    </row>
    <row r="34" spans="2:6" ht="15" customHeight="1" x14ac:dyDescent="0.2">
      <c r="B34" s="36" t="s">
        <v>27</v>
      </c>
      <c r="C34" s="37"/>
      <c r="D34" s="37"/>
      <c r="E34" s="12">
        <v>0</v>
      </c>
      <c r="F34" s="20">
        <v>0</v>
      </c>
    </row>
    <row r="35" spans="2:6" x14ac:dyDescent="0.2">
      <c r="B35" s="36" t="s">
        <v>28</v>
      </c>
      <c r="C35" s="37"/>
      <c r="D35" s="37"/>
      <c r="E35" s="12">
        <v>0</v>
      </c>
      <c r="F35" s="20">
        <v>0</v>
      </c>
    </row>
    <row r="36" spans="2:6" x14ac:dyDescent="0.2">
      <c r="B36" s="36" t="s">
        <v>29</v>
      </c>
      <c r="C36" s="37"/>
      <c r="D36" s="37"/>
      <c r="E36" s="12">
        <v>6000</v>
      </c>
      <c r="F36" s="20">
        <v>0</v>
      </c>
    </row>
    <row r="37" spans="2:6" x14ac:dyDescent="0.2">
      <c r="B37" s="36" t="s">
        <v>30</v>
      </c>
      <c r="C37" s="37"/>
      <c r="D37" s="37"/>
      <c r="E37" s="12">
        <v>9890.1</v>
      </c>
      <c r="F37" s="20">
        <v>91699.5</v>
      </c>
    </row>
    <row r="38" spans="2:6" ht="15" customHeight="1" x14ac:dyDescent="0.2">
      <c r="B38" s="36" t="s">
        <v>31</v>
      </c>
      <c r="C38" s="37"/>
      <c r="D38" s="37"/>
      <c r="E38" s="12">
        <v>0</v>
      </c>
      <c r="F38" s="20">
        <v>0</v>
      </c>
    </row>
    <row r="39" spans="2:6" x14ac:dyDescent="0.2">
      <c r="B39" s="36" t="s">
        <v>32</v>
      </c>
      <c r="C39" s="37"/>
      <c r="D39" s="37"/>
      <c r="E39" s="12">
        <v>0</v>
      </c>
      <c r="F39" s="20">
        <v>0</v>
      </c>
    </row>
    <row r="40" spans="2:6" x14ac:dyDescent="0.2">
      <c r="B40" s="36" t="s">
        <v>33</v>
      </c>
      <c r="C40" s="37"/>
      <c r="D40" s="37"/>
      <c r="E40" s="12">
        <v>0</v>
      </c>
      <c r="F40" s="20">
        <v>0</v>
      </c>
    </row>
    <row r="41" spans="2:6" x14ac:dyDescent="0.2">
      <c r="B41" s="36" t="s">
        <v>34</v>
      </c>
      <c r="C41" s="37"/>
      <c r="D41" s="37"/>
      <c r="E41" s="12">
        <v>0</v>
      </c>
      <c r="F41" s="20">
        <v>0</v>
      </c>
    </row>
    <row r="42" spans="2:6" ht="24.7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36" t="s">
        <v>35</v>
      </c>
      <c r="C43" s="37"/>
      <c r="D43" s="37"/>
      <c r="E43" s="12">
        <v>0</v>
      </c>
      <c r="F43" s="20">
        <v>0</v>
      </c>
    </row>
    <row r="44" spans="2:6" x14ac:dyDescent="0.2">
      <c r="B44" s="36" t="s">
        <v>36</v>
      </c>
      <c r="C44" s="37"/>
      <c r="D44" s="37"/>
      <c r="E44" s="12">
        <v>0</v>
      </c>
      <c r="F44" s="20">
        <v>0</v>
      </c>
    </row>
    <row r="45" spans="2:6" x14ac:dyDescent="0.2">
      <c r="B45" s="36" t="s">
        <v>37</v>
      </c>
      <c r="C45" s="37"/>
      <c r="D45" s="37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36" t="s">
        <v>39</v>
      </c>
      <c r="C47" s="37"/>
      <c r="D47" s="37"/>
      <c r="E47" s="12">
        <v>0</v>
      </c>
      <c r="F47" s="20">
        <v>0</v>
      </c>
    </row>
    <row r="48" spans="2:6" x14ac:dyDescent="0.2">
      <c r="B48" s="36" t="s">
        <v>40</v>
      </c>
      <c r="C48" s="37"/>
      <c r="D48" s="37"/>
      <c r="E48" s="12">
        <v>0</v>
      </c>
      <c r="F48" s="20">
        <v>0</v>
      </c>
    </row>
    <row r="49" spans="2:6" x14ac:dyDescent="0.2">
      <c r="B49" s="36" t="s">
        <v>41</v>
      </c>
      <c r="C49" s="37"/>
      <c r="D49" s="37"/>
      <c r="E49" s="12">
        <v>0</v>
      </c>
      <c r="F49" s="20">
        <v>0</v>
      </c>
    </row>
    <row r="50" spans="2:6" x14ac:dyDescent="0.2">
      <c r="B50" s="36" t="s">
        <v>42</v>
      </c>
      <c r="C50" s="37"/>
      <c r="D50" s="37"/>
      <c r="E50" s="12">
        <v>0</v>
      </c>
      <c r="F50" s="20">
        <v>0</v>
      </c>
    </row>
    <row r="51" spans="2:6" x14ac:dyDescent="0.2">
      <c r="B51" s="36" t="s">
        <v>43</v>
      </c>
      <c r="C51" s="37"/>
      <c r="D51" s="37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9890512.9399999995</v>
      </c>
      <c r="F52" s="18">
        <f>SUM(F53:F58)</f>
        <v>26793470.140000001</v>
      </c>
    </row>
    <row r="53" spans="2:6" ht="15" customHeight="1" x14ac:dyDescent="0.2">
      <c r="B53" s="36" t="s">
        <v>45</v>
      </c>
      <c r="C53" s="37"/>
      <c r="D53" s="37"/>
      <c r="E53" s="12">
        <v>97124.95</v>
      </c>
      <c r="F53" s="20">
        <v>523265.98</v>
      </c>
    </row>
    <row r="54" spans="2:6" x14ac:dyDescent="0.2">
      <c r="B54" s="36" t="s">
        <v>46</v>
      </c>
      <c r="C54" s="37"/>
      <c r="D54" s="37"/>
      <c r="E54" s="12">
        <v>0</v>
      </c>
      <c r="F54" s="20">
        <v>0</v>
      </c>
    </row>
    <row r="55" spans="2:6" x14ac:dyDescent="0.2">
      <c r="B55" s="36" t="s">
        <v>47</v>
      </c>
      <c r="C55" s="37"/>
      <c r="D55" s="37"/>
      <c r="E55" s="12">
        <v>9554702.4900000002</v>
      </c>
      <c r="F55" s="20">
        <v>26158865.75</v>
      </c>
    </row>
    <row r="56" spans="2:6" ht="15" customHeight="1" x14ac:dyDescent="0.2">
      <c r="B56" s="36" t="s">
        <v>48</v>
      </c>
      <c r="C56" s="37"/>
      <c r="D56" s="37"/>
      <c r="E56" s="12">
        <v>0</v>
      </c>
      <c r="F56" s="20">
        <v>0</v>
      </c>
    </row>
    <row r="57" spans="2:6" ht="15" customHeight="1" x14ac:dyDescent="0.2">
      <c r="B57" s="36" t="s">
        <v>49</v>
      </c>
      <c r="C57" s="37"/>
      <c r="D57" s="37"/>
      <c r="E57" s="12">
        <v>0</v>
      </c>
      <c r="F57" s="20">
        <v>0</v>
      </c>
    </row>
    <row r="58" spans="2:6" x14ac:dyDescent="0.2">
      <c r="B58" s="36" t="s">
        <v>50</v>
      </c>
      <c r="C58" s="37"/>
      <c r="D58" s="37"/>
      <c r="E58" s="12">
        <v>238685.5</v>
      </c>
      <c r="F58" s="20">
        <v>111338.41</v>
      </c>
    </row>
    <row r="59" spans="2:6" ht="15" customHeight="1" x14ac:dyDescent="0.2">
      <c r="B59" s="17" t="s">
        <v>51</v>
      </c>
      <c r="C59" s="4"/>
      <c r="D59" s="4"/>
      <c r="E59" s="5">
        <f>SUM(E60)</f>
        <v>98171693.689999998</v>
      </c>
      <c r="F59" s="18">
        <f>SUM(F60)</f>
        <v>81023513.709999993</v>
      </c>
    </row>
    <row r="60" spans="2:6" x14ac:dyDescent="0.2">
      <c r="B60" s="36" t="s">
        <v>52</v>
      </c>
      <c r="C60" s="37"/>
      <c r="D60" s="37"/>
      <c r="E60" s="12">
        <v>98171693.689999998</v>
      </c>
      <c r="F60" s="20">
        <v>81023513.709999993</v>
      </c>
    </row>
    <row r="61" spans="2:6" x14ac:dyDescent="0.2">
      <c r="B61" s="53"/>
      <c r="C61" s="54"/>
      <c r="D61" s="54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115653149.91999999</v>
      </c>
      <c r="F62" s="18">
        <f>SUM(F59,F52,F46,F42,F28,F32)</f>
        <v>145844118.81999999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-107353806.92999999</v>
      </c>
      <c r="F64" s="18">
        <f>F25-F62</f>
        <v>79701999.820000023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7" spans="1:6" s="31" customFormat="1" x14ac:dyDescent="0.2">
      <c r="B67" s="31" t="s">
        <v>63</v>
      </c>
      <c r="C67" s="32"/>
      <c r="D67" s="32"/>
      <c r="E67" s="32"/>
      <c r="F67" s="32"/>
    </row>
    <row r="68" spans="1:6" s="31" customFormat="1" x14ac:dyDescent="0.2">
      <c r="B68" s="32"/>
      <c r="C68" s="32"/>
      <c r="E68" s="32"/>
      <c r="F68" s="32"/>
    </row>
    <row r="69" spans="1:6" s="31" customFormat="1" x14ac:dyDescent="0.2">
      <c r="E69" s="32"/>
      <c r="F69" s="32"/>
    </row>
    <row r="70" spans="1:6" s="31" customFormat="1" x14ac:dyDescent="0.2">
      <c r="E70" s="32"/>
      <c r="F70" s="32"/>
    </row>
    <row r="71" spans="1:6" s="31" customFormat="1" x14ac:dyDescent="0.2">
      <c r="F71" s="32"/>
    </row>
    <row r="72" spans="1:6" s="31" customFormat="1" x14ac:dyDescent="0.2">
      <c r="F72" s="32"/>
    </row>
    <row r="73" spans="1:6" s="31" customFormat="1" x14ac:dyDescent="0.2">
      <c r="B73" s="33" t="s">
        <v>59</v>
      </c>
      <c r="C73" s="34"/>
      <c r="D73" s="35" t="s">
        <v>60</v>
      </c>
      <c r="E73" s="32"/>
      <c r="F73" s="32"/>
    </row>
    <row r="74" spans="1:6" s="31" customFormat="1" x14ac:dyDescent="0.2">
      <c r="B74" s="33" t="s">
        <v>61</v>
      </c>
      <c r="C74" s="34"/>
      <c r="D74" s="35" t="s">
        <v>62</v>
      </c>
      <c r="E74" s="32"/>
    </row>
    <row r="75" spans="1:6" s="31" customFormat="1" x14ac:dyDescent="0.2"/>
    <row r="76" spans="1:6" s="31" customFormat="1" x14ac:dyDescent="0.2"/>
    <row r="77" spans="1:6" s="31" customFormat="1" x14ac:dyDescent="0.2"/>
    <row r="78" spans="1:6" s="31" customFormat="1" x14ac:dyDescent="0.2"/>
    <row r="79" spans="1:6" s="31" customFormat="1" x14ac:dyDescent="0.2"/>
    <row r="80" spans="1:6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2024-01-23T21:00:00Z</cp:lastPrinted>
  <dcterms:created xsi:type="dcterms:W3CDTF">2019-12-03T18:18:01Z</dcterms:created>
  <dcterms:modified xsi:type="dcterms:W3CDTF">2024-05-16T15:50:28Z</dcterms:modified>
</cp:coreProperties>
</file>