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43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<sst xmlns="http://schemas.openxmlformats.org/spreadsheetml/2006/main" count="24" uniqueCount="23">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</sst>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1"/>
  <sheetViews>
    <sheetView tabSelected="1" zoomScaleNormal="10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17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22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24" x14ac:dyDescent="0.2">
      <c r="B8" s="4" t="s">
        <v>17</v>
      </c>
      <c r="C8" s="13">
        <v>36288841</v>
      </c>
      <c r="D8" s="16">
        <v>53782299.079999998</v>
      </c>
      <c r="E8" s="18">
        <f>SUM(C8:D8)</f>
        <v>90071140.079999998</v>
      </c>
      <c r="F8" s="16">
        <v>8236632.7999999998</v>
      </c>
      <c r="G8" s="13">
        <v>8236632.7999999998</v>
      </c>
      <c r="H8" s="2">
        <f>SUM(G8-C8)</f>
        <v>-28052208.199999999</v>
      </c>
    </row>
    <row r="9" spans="2:8" x14ac:dyDescent="0.2">
      <c r="B9" s="3"/>
      <c r="C9" s="13"/>
      <c r="D9" s="16"/>
      <c r="E9" s="18">
        <f t="shared" ref="E9:E32" si="0">SUM(C9:D9)</f>
        <v>0</v>
      </c>
      <c r="F9" s="16">
        <v>0</v>
      </c>
      <c r="G9" s="13">
        <v>0</v>
      </c>
      <c r="H9" s="2">
        <f t="shared" ref="H9:H32" si="1">SUM(G9-C9)</f>
        <v>0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36288841</v>
      </c>
      <c r="D34" s="17">
        <f>SUM(D8:D33)</f>
        <v>53782299.079999998</v>
      </c>
      <c r="E34" s="7">
        <f>SUM(C34:D34)</f>
        <v>90071140.079999998</v>
      </c>
      <c r="F34" s="17">
        <f>SUM(F8:F33)</f>
        <v>8236632.7999999998</v>
      </c>
      <c r="G34" s="7">
        <f>SUM(G8:G33)</f>
        <v>8236632.7999999998</v>
      </c>
      <c r="H34" s="21">
        <f>G34-C34</f>
        <v>-28052208.199999999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9" customFormat="1" x14ac:dyDescent="0.2"/>
    <row r="38" spans="2:8" s="19" customFormat="1" x14ac:dyDescent="0.2"/>
    <row r="39" spans="2:8" s="19" customFormat="1" x14ac:dyDescent="0.2"/>
    <row r="40" spans="2:8" s="19" customFormat="1" x14ac:dyDescent="0.2">
      <c r="B40" s="19" t="s">
        <v>18</v>
      </c>
      <c r="D40" s="19" t="s">
        <v>19</v>
      </c>
    </row>
    <row r="41" spans="2:8" s="19" customFormat="1" x14ac:dyDescent="0.2">
      <c r="B41" s="19" t="s">
        <v>20</v>
      </c>
      <c r="D41" s="19" t="s">
        <v>21</v>
      </c>
    </row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2024-01-23T21:32:13Z</cp:lastPrinted>
  <dcterms:created xsi:type="dcterms:W3CDTF">2019-12-03T19:19:23Z</dcterms:created>
  <dcterms:modified xsi:type="dcterms:W3CDTF">2024-04-24T21:15:15Z</dcterms:modified>
</cp:coreProperties>
</file>