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herrera\Documents\Publicacion informacion financiera\1er Trim 2024\"/>
    </mc:Choice>
  </mc:AlternateContent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0" yWindow="0" windowWidth="28800" windowHeight="12435"/>
  </bookViews>
  <sheets>
    <sheet name="EAEPE_CA_DEP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 l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25" i="1" l="1"/>
  <c r="E11" i="1" l="1"/>
  <c r="E24" i="1"/>
  <c r="E26" i="1"/>
  <c r="E27" i="1"/>
  <c r="E28" i="1"/>
  <c r="E10" i="1"/>
  <c r="G30" i="1" l="1"/>
  <c r="F30" i="1"/>
  <c r="D30" i="1"/>
  <c r="C30" i="1"/>
  <c r="H28" i="1"/>
  <c r="H27" i="1"/>
  <c r="H26" i="1"/>
  <c r="H25" i="1"/>
  <c r="H24" i="1"/>
  <c r="H11" i="1"/>
  <c r="H10" i="1"/>
  <c r="E30" i="1" l="1"/>
  <c r="H30" i="1" s="1"/>
</calcChain>
</file>

<file path=xl/sharedStrings.xml><?xml version="1.0" encoding="utf-8"?>
<sst xmlns="http://schemas.openxmlformats.org/spreadsheetml/2006/main" count="38" uniqueCount="38">
  <si>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</si>
  <si>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</si>
  <si>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</si>
  <si>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</si>
  <si>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</si>
  <si>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</si>
  <si>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</si>
  <si>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</si>
  <si>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</si>
  <si>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</si>
  <si>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</si>
  <si>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</si>
  <si>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Total del Gasto </t>
  </si>
  <si>
    <t>INSTITUTO CHIHUAHUENSE DE INFRAESTRUCTURA FÍSICA EDUCATIVA</t>
  </si>
  <si>
    <t xml:space="preserve">          INSTITUTO CHIHUAHUENSE DE INFRAESTRUCTURA FÍSICA EDUCATIVA</t>
  </si>
  <si>
    <t xml:space="preserve">          OFICINA DEL C. DIRECTOR GENERAL</t>
  </si>
  <si>
    <t xml:space="preserve">          SECRETARÍA TÉCNICA</t>
  </si>
  <si>
    <t xml:space="preserve">          COORDINACIÓN DE OPERACIONES</t>
  </si>
  <si>
    <t xml:space="preserve">          DELEGACIÓN INFE NORTE</t>
  </si>
  <si>
    <t xml:space="preserve">          DEPARTAMENTO DE ADMINISTRACIÓN DE OBRA Y FINIQUITO Y AUDITORÍA</t>
  </si>
  <si>
    <t xml:space="preserve">          DEPARTAMENTO DE VINCULACIÓN</t>
  </si>
  <si>
    <t xml:space="preserve">          OFICINA DEL C. DIRECTOR DE PLANEACIÓN</t>
  </si>
  <si>
    <t xml:space="preserve">          DEPARTAMENTO DE PROYECTOS</t>
  </si>
  <si>
    <t xml:space="preserve">          DEPARTAMENTO DE PLANEACIÓN</t>
  </si>
  <si>
    <t xml:space="preserve">          OFICINA DEL C. DIRECTOR DE CONSTRUCCIÓN</t>
  </si>
  <si>
    <t xml:space="preserve">          DEPARTAMENTO DE CONTROL DE OBRA</t>
  </si>
  <si>
    <t xml:space="preserve">          DEPARTAMENTO DE ESTIMACIONES</t>
  </si>
  <si>
    <t xml:space="preserve">          OFICINA DEL C. DIRECTOR JURÍDICO</t>
  </si>
  <si>
    <t xml:space="preserve">          DEPARTAMENTO JURÍDICO</t>
  </si>
  <si>
    <t xml:space="preserve">          DEPARTAMENTO DE LICITACIONES</t>
  </si>
  <si>
    <t xml:space="preserve">          OFICINA DEL C. DIRECTOR DE ADMINISTRACIÓN Y FINANZAS</t>
  </si>
  <si>
    <t xml:space="preserve">          DEPARTAMENTO ADMINISTRATIVO</t>
  </si>
  <si>
    <t xml:space="preserve">          DEPARTAMENTO DE ALMACEN Y MATERIALES</t>
  </si>
  <si>
    <t>LIC. RAUL GARCIA RUIZ</t>
  </si>
  <si>
    <t>C.P. JAVIER ARREOLA RUIZ DE LA PEÑA</t>
  </si>
  <si>
    <t>DIRECCION GENERAL</t>
  </si>
  <si>
    <t>DIRECTOR DE ADMINISTRACION Y FINANZAS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</si>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</sst>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9</xdr:row>
          <xdr:rowOff>85725</xdr:rowOff>
        </xdr:from>
        <xdr:to>
          <xdr:col>11</xdr:col>
          <xdr:colOff>57150</xdr:colOff>
          <xdr:row>11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11</xdr:row>
          <xdr:rowOff>142875</xdr:rowOff>
        </xdr:from>
        <xdr:to>
          <xdr:col>11</xdr:col>
          <xdr:colOff>57150</xdr:colOff>
          <xdr:row>13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EAEPE_CA_DEP">
    <pageSetUpPr fitToPage="1"/>
  </sheetPr>
  <dimension ref="B1:H57"/>
  <sheetViews>
    <sheetView tabSelected="1" workbookViewId="0">
      <selection activeCell="N27" sqref="N27"/>
    </sheetView>
  </sheetViews>
  <sheetFormatPr baseColWidth="10" defaultColWidth="11.5703125" defaultRowHeight="12" x14ac:dyDescent="0.2"/>
  <cols>
    <col min="1" max="1" width="4.7109375" style="4" customWidth="1"/>
    <col min="2" max="2" width="39.5703125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4" t="s">
        <v>13</v>
      </c>
      <c r="C2" s="25"/>
      <c r="D2" s="25"/>
      <c r="E2" s="25"/>
      <c r="F2" s="25"/>
      <c r="G2" s="25"/>
      <c r="H2" s="26"/>
    </row>
    <row r="3" spans="2:8" x14ac:dyDescent="0.2">
      <c r="B3" s="27" t="s">
        <v>0</v>
      </c>
      <c r="C3" s="28"/>
      <c r="D3" s="28"/>
      <c r="E3" s="28"/>
      <c r="F3" s="28"/>
      <c r="G3" s="28"/>
      <c r="H3" s="29"/>
    </row>
    <row r="4" spans="2:8" x14ac:dyDescent="0.2">
      <c r="B4" s="27" t="s">
        <v>1</v>
      </c>
      <c r="C4" s="28"/>
      <c r="D4" s="28"/>
      <c r="E4" s="28"/>
      <c r="F4" s="28"/>
      <c r="G4" s="28"/>
      <c r="H4" s="29"/>
    </row>
    <row r="5" spans="2:8" ht="12.75" thickBot="1" x14ac:dyDescent="0.25">
      <c r="B5" s="30" t="s">
        <v>37</v>
      </c>
      <c r="C5" s="31"/>
      <c r="D5" s="31"/>
      <c r="E5" s="31"/>
      <c r="F5" s="31"/>
      <c r="G5" s="31"/>
      <c r="H5" s="32"/>
    </row>
    <row r="6" spans="2:8" ht="12.75" thickBot="1" x14ac:dyDescent="0.25">
      <c r="B6" s="33" t="s">
        <v>2</v>
      </c>
      <c r="C6" s="36" t="s">
        <v>3</v>
      </c>
      <c r="D6" s="37"/>
      <c r="E6" s="37"/>
      <c r="F6" s="37"/>
      <c r="G6" s="38"/>
      <c r="H6" s="39" t="s">
        <v>4</v>
      </c>
    </row>
    <row r="7" spans="2:8" ht="24.75" thickBot="1" x14ac:dyDescent="0.25">
      <c r="B7" s="34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0"/>
    </row>
    <row r="8" spans="2:8" ht="12.75" thickBot="1" x14ac:dyDescent="0.25">
      <c r="B8" s="35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8"/>
      <c r="C9" s="9"/>
      <c r="D9" s="10"/>
      <c r="E9" s="17"/>
      <c r="F9" s="10"/>
      <c r="G9" s="9"/>
      <c r="H9" s="19"/>
    </row>
    <row r="10" spans="2:8" x14ac:dyDescent="0.2">
      <c r="B10" s="5" t="s">
        <v>14</v>
      </c>
      <c r="C10" s="11">
        <v>414852.78</v>
      </c>
      <c r="D10" s="12">
        <v>0</v>
      </c>
      <c r="E10" s="11">
        <f>C10+D10</f>
        <v>414852.78</v>
      </c>
      <c r="F10" s="12">
        <v>417325.03</v>
      </c>
      <c r="G10" s="11">
        <v>396711.03</v>
      </c>
      <c r="H10" s="20">
        <f t="shared" ref="H10:H28" si="0">E10-F10</f>
        <v>-2472.25</v>
      </c>
    </row>
    <row r="11" spans="2:8" x14ac:dyDescent="0.2">
      <c r="B11" s="5" t="s">
        <v>15</v>
      </c>
      <c r="C11" s="11">
        <v>12357544.15</v>
      </c>
      <c r="D11" s="12">
        <v>53782299.079999998</v>
      </c>
      <c r="E11" s="11">
        <f t="shared" ref="E11:E28" si="1">C11+D11</f>
        <v>66139843.229999997</v>
      </c>
      <c r="F11" s="12">
        <v>2668247.3199999998</v>
      </c>
      <c r="G11" s="11">
        <v>2637760.37</v>
      </c>
      <c r="H11" s="20">
        <f t="shared" si="0"/>
        <v>63471595.909999996</v>
      </c>
    </row>
    <row r="12" spans="2:8" x14ac:dyDescent="0.2">
      <c r="B12" s="5" t="s">
        <v>16</v>
      </c>
      <c r="C12" s="11">
        <v>319749.62</v>
      </c>
      <c r="D12" s="12">
        <v>0</v>
      </c>
      <c r="E12" s="11">
        <f t="shared" ref="E12" si="2">C12+D12</f>
        <v>319749.62</v>
      </c>
      <c r="F12" s="12">
        <v>66169.600000000006</v>
      </c>
      <c r="G12" s="11">
        <v>58191</v>
      </c>
      <c r="H12" s="20">
        <f t="shared" ref="H12" si="3">E12-F12</f>
        <v>253580.02</v>
      </c>
    </row>
    <row r="13" spans="2:8" x14ac:dyDescent="0.2">
      <c r="B13" s="5" t="s">
        <v>17</v>
      </c>
      <c r="C13" s="11">
        <v>897921.76</v>
      </c>
      <c r="D13" s="12">
        <v>0</v>
      </c>
      <c r="E13" s="11">
        <f t="shared" ref="E13" si="4">C13+D13</f>
        <v>897921.76</v>
      </c>
      <c r="F13" s="12">
        <v>189137.95</v>
      </c>
      <c r="G13" s="11">
        <v>166734</v>
      </c>
      <c r="H13" s="20">
        <f t="shared" ref="H13" si="5">E13-F13</f>
        <v>708783.81</v>
      </c>
    </row>
    <row r="14" spans="2:8" x14ac:dyDescent="0.2">
      <c r="B14" s="5" t="s">
        <v>18</v>
      </c>
      <c r="C14" s="11">
        <v>2869693.26</v>
      </c>
      <c r="D14" s="12">
        <v>0</v>
      </c>
      <c r="E14" s="11">
        <f t="shared" ref="E14" si="6">C14+D14</f>
        <v>2869693.26</v>
      </c>
      <c r="F14" s="12">
        <v>537363.91</v>
      </c>
      <c r="G14" s="11">
        <v>481104.33</v>
      </c>
      <c r="H14" s="20">
        <f t="shared" ref="H14" si="7">E14-F14</f>
        <v>2332329.3499999996</v>
      </c>
    </row>
    <row r="15" spans="2:8" x14ac:dyDescent="0.2">
      <c r="B15" s="5" t="s">
        <v>19</v>
      </c>
      <c r="C15" s="11">
        <v>515082.86</v>
      </c>
      <c r="D15" s="12">
        <v>0</v>
      </c>
      <c r="E15" s="11">
        <f t="shared" ref="E15" si="8">C15+D15</f>
        <v>515082.86</v>
      </c>
      <c r="F15" s="12">
        <v>105528.15</v>
      </c>
      <c r="G15" s="11">
        <v>92898</v>
      </c>
      <c r="H15" s="20">
        <f t="shared" ref="H15" si="9">E15-F15</f>
        <v>409554.70999999996</v>
      </c>
    </row>
    <row r="16" spans="2:8" x14ac:dyDescent="0.2">
      <c r="B16" s="5" t="s">
        <v>20</v>
      </c>
      <c r="C16" s="11">
        <v>319749.62</v>
      </c>
      <c r="D16" s="12">
        <v>0</v>
      </c>
      <c r="E16" s="11">
        <f t="shared" ref="E16" si="10">C16+D16</f>
        <v>319749.62</v>
      </c>
      <c r="F16" s="12">
        <v>66169.600000000006</v>
      </c>
      <c r="G16" s="11">
        <v>58191</v>
      </c>
      <c r="H16" s="20">
        <f t="shared" ref="H16" si="11">E16-F16</f>
        <v>253580.02</v>
      </c>
    </row>
    <row r="17" spans="2:8" x14ac:dyDescent="0.2">
      <c r="B17" s="5" t="s">
        <v>21</v>
      </c>
      <c r="C17" s="11">
        <v>319749.62</v>
      </c>
      <c r="D17" s="12">
        <v>0</v>
      </c>
      <c r="E17" s="11">
        <f t="shared" ref="E17" si="12">C17+D17</f>
        <v>319749.62</v>
      </c>
      <c r="F17" s="12">
        <v>66169.600000000006</v>
      </c>
      <c r="G17" s="11">
        <v>58191</v>
      </c>
      <c r="H17" s="20">
        <f t="shared" ref="H17" si="13">E17-F17</f>
        <v>253580.02</v>
      </c>
    </row>
    <row r="18" spans="2:8" x14ac:dyDescent="0.2">
      <c r="B18" s="5" t="s">
        <v>22</v>
      </c>
      <c r="C18" s="11">
        <v>1129570.17</v>
      </c>
      <c r="D18" s="12">
        <v>0</v>
      </c>
      <c r="E18" s="11">
        <f t="shared" ref="E18" si="14">C18+D18</f>
        <v>1129570.17</v>
      </c>
      <c r="F18" s="12">
        <v>233086.95</v>
      </c>
      <c r="G18" s="11">
        <v>205620</v>
      </c>
      <c r="H18" s="20">
        <f t="shared" ref="H18" si="15">E18-F18</f>
        <v>896483.22</v>
      </c>
    </row>
    <row r="19" spans="2:8" x14ac:dyDescent="0.2">
      <c r="B19" s="5" t="s">
        <v>23</v>
      </c>
      <c r="C19" s="11">
        <v>2044645.12</v>
      </c>
      <c r="D19" s="12">
        <v>0</v>
      </c>
      <c r="E19" s="11">
        <f t="shared" ref="E19" si="16">C19+D19</f>
        <v>2044645.12</v>
      </c>
      <c r="F19" s="12">
        <v>431723.67</v>
      </c>
      <c r="G19" s="11">
        <v>379384.53</v>
      </c>
      <c r="H19" s="20">
        <f t="shared" ref="H19" si="17">E19-F19</f>
        <v>1612921.4500000002</v>
      </c>
    </row>
    <row r="20" spans="2:8" x14ac:dyDescent="0.2">
      <c r="B20" s="5" t="s">
        <v>24</v>
      </c>
      <c r="C20" s="11">
        <v>347527.52</v>
      </c>
      <c r="D20" s="12">
        <v>0</v>
      </c>
      <c r="E20" s="11">
        <f t="shared" ref="E20" si="18">C20+D20</f>
        <v>347527.52</v>
      </c>
      <c r="F20" s="12">
        <v>74297.05</v>
      </c>
      <c r="G20" s="11">
        <v>65310</v>
      </c>
      <c r="H20" s="20">
        <f t="shared" ref="H20" si="19">E20-F20</f>
        <v>273230.47000000003</v>
      </c>
    </row>
    <row r="21" spans="2:8" s="22" customFormat="1" x14ac:dyDescent="0.2">
      <c r="B21" s="5" t="s">
        <v>25</v>
      </c>
      <c r="C21" s="11">
        <v>5691742.7300000004</v>
      </c>
      <c r="D21" s="12">
        <v>0</v>
      </c>
      <c r="E21" s="11">
        <f t="shared" ref="E21" si="20">C21+D21</f>
        <v>5691742.7300000004</v>
      </c>
      <c r="F21" s="12">
        <v>588000.1</v>
      </c>
      <c r="G21" s="11">
        <v>517666</v>
      </c>
      <c r="H21" s="20">
        <f t="shared" ref="H21" si="21">E21-F21</f>
        <v>5103742.6300000008</v>
      </c>
    </row>
    <row r="22" spans="2:8" s="22" customFormat="1" x14ac:dyDescent="0.2">
      <c r="B22" s="5" t="s">
        <v>26</v>
      </c>
      <c r="C22" s="11">
        <v>731391.28</v>
      </c>
      <c r="D22" s="12">
        <v>0</v>
      </c>
      <c r="E22" s="11">
        <f t="shared" ref="E22" si="22">C22+D22</f>
        <v>731391.28</v>
      </c>
      <c r="F22" s="12">
        <v>148137.1</v>
      </c>
      <c r="G22" s="11">
        <v>130452</v>
      </c>
      <c r="H22" s="20">
        <f t="shared" ref="H22" si="23">E22-F22</f>
        <v>583254.18000000005</v>
      </c>
    </row>
    <row r="23" spans="2:8" s="22" customFormat="1" x14ac:dyDescent="0.2">
      <c r="B23" s="5" t="s">
        <v>27</v>
      </c>
      <c r="C23" s="11">
        <v>241822.5</v>
      </c>
      <c r="D23" s="12">
        <v>0</v>
      </c>
      <c r="E23" s="11">
        <f t="shared" ref="E23" si="24">C23+D23</f>
        <v>241822.5</v>
      </c>
      <c r="F23" s="12">
        <v>49376.75</v>
      </c>
      <c r="G23" s="11">
        <v>43482</v>
      </c>
      <c r="H23" s="20">
        <f t="shared" ref="H23" si="25">E23-F23</f>
        <v>192445.75</v>
      </c>
    </row>
    <row r="24" spans="2:8" s="22" customFormat="1" x14ac:dyDescent="0.2">
      <c r="B24" s="5" t="s">
        <v>28</v>
      </c>
      <c r="C24" s="11">
        <v>1172035.01</v>
      </c>
      <c r="D24" s="12">
        <v>0</v>
      </c>
      <c r="E24" s="11">
        <f t="shared" si="1"/>
        <v>1172035.01</v>
      </c>
      <c r="F24" s="12">
        <v>245318.55</v>
      </c>
      <c r="G24" s="11">
        <v>216039</v>
      </c>
      <c r="H24" s="20">
        <f t="shared" si="0"/>
        <v>926716.46</v>
      </c>
    </row>
    <row r="25" spans="2:8" s="22" customFormat="1" x14ac:dyDescent="0.2">
      <c r="B25" s="5" t="s">
        <v>29</v>
      </c>
      <c r="C25" s="11">
        <v>625449.16</v>
      </c>
      <c r="D25" s="12">
        <v>0</v>
      </c>
      <c r="E25" s="11">
        <f>C25+D25</f>
        <v>625449.16</v>
      </c>
      <c r="F25" s="12">
        <v>129311.5</v>
      </c>
      <c r="G25" s="11">
        <v>113730</v>
      </c>
      <c r="H25" s="20">
        <f t="shared" si="0"/>
        <v>496137.66000000003</v>
      </c>
    </row>
    <row r="26" spans="2:8" s="22" customFormat="1" ht="24" x14ac:dyDescent="0.2">
      <c r="B26" s="6" t="s">
        <v>30</v>
      </c>
      <c r="C26" s="11">
        <v>977443.5</v>
      </c>
      <c r="D26" s="12">
        <v>0</v>
      </c>
      <c r="E26" s="11">
        <f t="shared" si="1"/>
        <v>977443.5</v>
      </c>
      <c r="F26" s="12">
        <v>385716.7</v>
      </c>
      <c r="G26" s="11">
        <v>324188.78000000003</v>
      </c>
      <c r="H26" s="20">
        <f t="shared" si="0"/>
        <v>591726.80000000005</v>
      </c>
    </row>
    <row r="27" spans="2:8" s="22" customFormat="1" x14ac:dyDescent="0.2">
      <c r="B27" s="6" t="s">
        <v>31</v>
      </c>
      <c r="C27" s="11">
        <v>4387982.54</v>
      </c>
      <c r="D27" s="12">
        <v>0</v>
      </c>
      <c r="E27" s="11">
        <f t="shared" si="1"/>
        <v>4387982.54</v>
      </c>
      <c r="F27" s="12">
        <v>982151.49</v>
      </c>
      <c r="G27" s="11">
        <v>781775.11</v>
      </c>
      <c r="H27" s="20">
        <f t="shared" si="0"/>
        <v>3405831.05</v>
      </c>
    </row>
    <row r="28" spans="2:8" s="22" customFormat="1" ht="24" x14ac:dyDescent="0.2">
      <c r="B28" s="6" t="s">
        <v>32</v>
      </c>
      <c r="C28" s="11">
        <v>924887.8</v>
      </c>
      <c r="D28" s="12">
        <v>0</v>
      </c>
      <c r="E28" s="11">
        <f t="shared" si="1"/>
        <v>924887.8</v>
      </c>
      <c r="F28" s="12">
        <v>191822.15</v>
      </c>
      <c r="G28" s="11">
        <v>168516</v>
      </c>
      <c r="H28" s="20">
        <f t="shared" si="0"/>
        <v>733065.65</v>
      </c>
    </row>
    <row r="29" spans="2:8" s="22" customFormat="1" ht="12.75" thickBot="1" x14ac:dyDescent="0.25">
      <c r="B29" s="5"/>
      <c r="C29" s="13"/>
      <c r="D29" s="14"/>
      <c r="E29" s="11"/>
      <c r="F29" s="14"/>
      <c r="G29" s="13"/>
      <c r="H29" s="20"/>
    </row>
    <row r="30" spans="2:8" s="22" customFormat="1" ht="12.75" thickBot="1" x14ac:dyDescent="0.25">
      <c r="B30" s="7" t="s">
        <v>12</v>
      </c>
      <c r="C30" s="15">
        <f>SUM(C9:C29)</f>
        <v>36288841.000000007</v>
      </c>
      <c r="D30" s="16">
        <f>SUM(D9:D29)</f>
        <v>53782299.079999998</v>
      </c>
      <c r="E30" s="18">
        <f>SUM(C30,D30)</f>
        <v>90071140.080000013</v>
      </c>
      <c r="F30" s="16">
        <f>SUM(F9:F29)</f>
        <v>7575053.1699999999</v>
      </c>
      <c r="G30" s="15">
        <f>SUM(G9:G29)</f>
        <v>6895944.1500000013</v>
      </c>
      <c r="H30" s="21">
        <f>E30-F30</f>
        <v>82496086.910000011</v>
      </c>
    </row>
    <row r="31" spans="2:8" s="22" customFormat="1" x14ac:dyDescent="0.2">
      <c r="B31" s="4"/>
      <c r="C31" s="4"/>
      <c r="D31" s="4"/>
      <c r="E31" s="4"/>
      <c r="F31" s="4"/>
      <c r="G31" s="4"/>
      <c r="H31" s="4"/>
    </row>
    <row r="32" spans="2:8" s="22" customFormat="1" x14ac:dyDescent="0.2"/>
    <row r="33" spans="2:8" s="22" customFormat="1" x14ac:dyDescent="0.2"/>
    <row r="34" spans="2:8" s="22" customFormat="1" x14ac:dyDescent="0.2"/>
    <row r="35" spans="2:8" s="22" customFormat="1" x14ac:dyDescent="0.2"/>
    <row r="36" spans="2:8" s="22" customFormat="1" x14ac:dyDescent="0.2"/>
    <row r="37" spans="2:8" s="22" customFormat="1" x14ac:dyDescent="0.2">
      <c r="B37" s="23" t="s">
        <v>33</v>
      </c>
      <c r="C37" s="23"/>
      <c r="D37" s="23" t="s">
        <v>34</v>
      </c>
      <c r="E37" s="23"/>
    </row>
    <row r="38" spans="2:8" s="22" customFormat="1" x14ac:dyDescent="0.2">
      <c r="B38" s="23" t="s">
        <v>35</v>
      </c>
      <c r="C38" s="23"/>
      <c r="D38" s="23" t="s">
        <v>36</v>
      </c>
      <c r="E38" s="23"/>
    </row>
    <row r="39" spans="2:8" s="22" customFormat="1" x14ac:dyDescent="0.2"/>
    <row r="40" spans="2:8" s="22" customFormat="1" x14ac:dyDescent="0.2"/>
    <row r="41" spans="2:8" s="22" customFormat="1" x14ac:dyDescent="0.2"/>
    <row r="42" spans="2:8" s="22" customFormat="1" x14ac:dyDescent="0.2"/>
    <row r="43" spans="2:8" s="22" customFormat="1" x14ac:dyDescent="0.2"/>
    <row r="44" spans="2:8" s="22" customFormat="1" x14ac:dyDescent="0.2"/>
    <row r="45" spans="2:8" x14ac:dyDescent="0.2">
      <c r="B45" s="22"/>
      <c r="C45" s="22"/>
      <c r="D45" s="22"/>
      <c r="E45" s="22"/>
      <c r="F45" s="22"/>
      <c r="G45" s="22"/>
      <c r="H45" s="22"/>
    </row>
    <row r="46" spans="2:8" x14ac:dyDescent="0.2">
      <c r="B46" s="22"/>
      <c r="C46" s="22"/>
      <c r="D46" s="22"/>
      <c r="E46" s="22"/>
      <c r="F46" s="22"/>
      <c r="G46" s="22"/>
      <c r="H46" s="22"/>
    </row>
    <row r="47" spans="2:8" x14ac:dyDescent="0.2">
      <c r="B47" s="22"/>
      <c r="C47" s="22"/>
      <c r="D47" s="22"/>
      <c r="E47" s="22"/>
      <c r="F47" s="22"/>
      <c r="G47" s="22"/>
      <c r="H47" s="22"/>
    </row>
    <row r="48" spans="2:8" x14ac:dyDescent="0.2">
      <c r="B48" s="22"/>
      <c r="C48" s="22"/>
      <c r="D48" s="22"/>
      <c r="E48" s="22"/>
      <c r="F48" s="22"/>
      <c r="G48" s="22"/>
      <c r="H48" s="22"/>
    </row>
    <row r="49" spans="2:8" x14ac:dyDescent="0.2">
      <c r="B49" s="22"/>
      <c r="C49" s="22"/>
      <c r="D49" s="22"/>
      <c r="E49" s="22"/>
      <c r="F49" s="22"/>
      <c r="G49" s="22"/>
      <c r="H49" s="22"/>
    </row>
    <row r="50" spans="2:8" x14ac:dyDescent="0.2">
      <c r="B50" s="22"/>
      <c r="C50" s="22"/>
      <c r="D50" s="22"/>
      <c r="E50" s="22"/>
      <c r="F50" s="22"/>
      <c r="G50" s="22"/>
      <c r="H50" s="22"/>
    </row>
    <row r="51" spans="2:8" x14ac:dyDescent="0.2">
      <c r="B51" s="22"/>
      <c r="C51" s="22"/>
      <c r="D51" s="22"/>
      <c r="E51" s="22"/>
      <c r="F51" s="22"/>
      <c r="G51" s="22"/>
      <c r="H51" s="22"/>
    </row>
    <row r="52" spans="2:8" x14ac:dyDescent="0.2">
      <c r="B52" s="22"/>
      <c r="C52" s="22"/>
      <c r="D52" s="22"/>
      <c r="E52" s="22"/>
      <c r="F52" s="22"/>
      <c r="G52" s="22"/>
      <c r="H52" s="22"/>
    </row>
    <row r="53" spans="2:8" x14ac:dyDescent="0.2">
      <c r="B53" s="22"/>
      <c r="C53" s="22"/>
      <c r="D53" s="22"/>
      <c r="E53" s="22"/>
      <c r="F53" s="22"/>
      <c r="G53" s="22"/>
      <c r="H53" s="22"/>
    </row>
    <row r="54" spans="2:8" x14ac:dyDescent="0.2">
      <c r="B54" s="22"/>
      <c r="C54" s="22"/>
      <c r="D54" s="22"/>
      <c r="E54" s="22"/>
      <c r="F54" s="22"/>
      <c r="G54" s="22"/>
      <c r="H54" s="22"/>
    </row>
    <row r="55" spans="2:8" x14ac:dyDescent="0.2">
      <c r="B55" s="22"/>
      <c r="C55" s="22"/>
      <c r="D55" s="22"/>
      <c r="E55" s="22"/>
      <c r="F55" s="22"/>
      <c r="G55" s="22"/>
      <c r="H55" s="22"/>
    </row>
    <row r="56" spans="2:8" x14ac:dyDescent="0.2">
      <c r="B56" s="22"/>
      <c r="C56" s="22"/>
      <c r="D56" s="22"/>
      <c r="E56" s="22"/>
      <c r="F56" s="22"/>
      <c r="G56" s="22"/>
      <c r="H56" s="22"/>
    </row>
    <row r="57" spans="2:8" x14ac:dyDescent="0.2">
      <c r="B57" s="22"/>
      <c r="C57" s="22"/>
      <c r="D57" s="22"/>
      <c r="E57" s="22"/>
      <c r="F57" s="22"/>
      <c r="G57" s="22"/>
      <c r="H57" s="22"/>
    </row>
  </sheetData>
  <sheetProtection password="F376" sheet="1" objects="1" scenarios="1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9</xdr:col>
                    <xdr:colOff>57150</xdr:colOff>
                    <xdr:row>9</xdr:row>
                    <xdr:rowOff>85725</xdr:rowOff>
                  </from>
                  <to>
                    <xdr:col>11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9</xdr:col>
                    <xdr:colOff>57150</xdr:colOff>
                    <xdr:row>11</xdr:row>
                    <xdr:rowOff>142875</xdr:rowOff>
                  </from>
                  <to>
                    <xdr:col>11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EAEPE_CA_DEP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Ramon Herrera Acosta</cp:lastModifiedBy>
  <cp:lastPrinted>2024-01-23T21:32:41Z</cp:lastPrinted>
  <dcterms:created xsi:type="dcterms:W3CDTF">2019-12-04T17:32:46Z</dcterms:created>
  <dcterms:modified xsi:type="dcterms:W3CDTF">2024-05-23T18:24:10Z</dcterms:modified>
</cp:coreProperties>
</file>