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<sst xmlns="http://schemas.openxmlformats.org/spreadsheetml/2006/main" count="48" uniqueCount="48">
  <si>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</si>
  <si>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</si>
  <si>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</si>
  <si>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</si>
  <si>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</si>
  <si>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</si>
  <si>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</si>
  <si>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</si>
  <si>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</si>
  <si>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</si>
  <si>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</si>
  <si>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</si>
  <si>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</si>
  <si>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</si>
  <si>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</si>
  <si>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</si>
  <si>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</si>
  <si>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</si>
  <si>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</si>
  <si>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</si>
  <si>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</si>
  <si>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</si>
  <si>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</si>
  <si>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</si>
  <si>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</si>
  <si>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</si>
  <si>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</si>
  <si>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</si>
  <si>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</si>
  <si>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</si>
  <si>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</si>
  <si>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</si>
  <si>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</si>
  <si>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</si>
  <si>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</si>
  <si>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</si>
  <si>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</si>
  <si>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</si>
  <si>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</si>
  <si>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</si>
  <si>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</si>
  <si>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</si>
  <si>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INFRAESTRUCTURA FÍSICA EDUCATIVA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</si>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</sst>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B5" sqref="B5:B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4" width="14" style="1" customWidth="1"/>
    <col min="5" max="5" width="14.140625" style="1" customWidth="1"/>
    <col min="6" max="6" width="15.5703125" style="1" customWidth="1"/>
    <col min="7" max="7" width="15.140625" style="1" customWidth="1"/>
    <col min="8" max="8" width="16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47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36288841</v>
      </c>
      <c r="D12" s="17">
        <f>SUM(D13:D20)</f>
        <v>53782299.079999998</v>
      </c>
      <c r="E12" s="18">
        <f t="shared" si="0"/>
        <v>90071140.079999998</v>
      </c>
      <c r="F12" s="17">
        <f>SUM(F13:F20)</f>
        <v>7575053.1699999999</v>
      </c>
      <c r="G12" s="16">
        <f>SUM(G13:G20)</f>
        <v>6895944.1500000004</v>
      </c>
      <c r="H12" s="15">
        <f t="shared" si="1"/>
        <v>82496086.909999996</v>
      </c>
    </row>
    <row r="13" spans="2:8" ht="15" customHeight="1" x14ac:dyDescent="0.2">
      <c r="B13" s="6" t="s">
        <v>16</v>
      </c>
      <c r="C13" s="19">
        <v>36288841</v>
      </c>
      <c r="D13" s="20">
        <v>0</v>
      </c>
      <c r="E13" s="21">
        <f t="shared" si="0"/>
        <v>36288841</v>
      </c>
      <c r="F13" s="20">
        <v>7575053.1699999999</v>
      </c>
      <c r="G13" s="19">
        <v>6895944.1500000004</v>
      </c>
      <c r="H13" s="22">
        <f t="shared" si="1"/>
        <v>28713787.829999998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53782299.079999998</v>
      </c>
      <c r="E20" s="21">
        <f t="shared" si="0"/>
        <v>53782299.079999998</v>
      </c>
      <c r="F20" s="20">
        <v>0</v>
      </c>
      <c r="G20" s="19">
        <v>0</v>
      </c>
      <c r="H20" s="22">
        <f t="shared" si="1"/>
        <v>53782299.079999998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36288841</v>
      </c>
      <c r="D39" s="28">
        <f>SUM(D37,D36,D35,D33,D28,D25,D9,D12,D21)</f>
        <v>53782299.079999998</v>
      </c>
      <c r="E39" s="29">
        <f t="shared" si="0"/>
        <v>90071140.079999998</v>
      </c>
      <c r="F39" s="28">
        <f>SUM(F37,F36,F35,F33,F28,F25,F21,F12,F9)</f>
        <v>7575053.1699999999</v>
      </c>
      <c r="G39" s="27">
        <f>SUM(G37,G36,G35,G33,G28,G25,G21,G12,G9)</f>
        <v>6895944.1500000004</v>
      </c>
      <c r="H39" s="30">
        <f t="shared" si="1"/>
        <v>82496086.909999996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31" t="s">
        <v>43</v>
      </c>
      <c r="D44" s="31" t="s">
        <v>44</v>
      </c>
    </row>
    <row r="45" spans="2:8" s="31" customFormat="1" ht="15" customHeight="1" x14ac:dyDescent="0.2">
      <c r="B45" s="31" t="s">
        <v>45</v>
      </c>
      <c r="D45" s="31" t="s">
        <v>46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2024-01-24T14:37:33Z</cp:lastPrinted>
  <dcterms:created xsi:type="dcterms:W3CDTF">2019-12-16T16:57:10Z</dcterms:created>
  <dcterms:modified xsi:type="dcterms:W3CDTF">2024-04-25T16:32:52Z</dcterms:modified>
</cp:coreProperties>
</file>