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rias\Desktop\ICHIFE\Plataforma ASECH\2024\3er. Trim 2024\ICHIFE 3er. Trim 2024\"/>
    </mc:Choice>
  </mc:AlternateContent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05" yWindow="-105" windowWidth="23250" windowHeight="12570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H12" i="1" s="1"/>
  <c r="E10" i="1"/>
  <c r="H10" i="1" s="1"/>
  <c r="H16" i="1"/>
  <c r="H18" i="1" l="1"/>
  <c r="E20" i="1"/>
  <c r="H20" i="1" s="1"/>
</calcChain>
</file>

<file path=xl/sharedStrings.xml><?xml version="1.0" encoding="utf-8"?>
<sst xmlns="http://schemas.openxmlformats.org/spreadsheetml/2006/main" count="24" uniqueCount="24">
  <si>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</si>
  <si>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</si>
  <si>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</si>
  <si>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</si>
  <si>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</si>
  <si>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</si>
  <si>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</si>
  <si>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</si>
  <si>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</si>
  <si>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</si>
  <si>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</si>
  <si>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</si>
  <si>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</si>
  <si>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</si>
  <si>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</si>
  <si>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</si>
  <si>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</si>
  <si>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</si>
  <si>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INSTITUTO CHIHUAHUENSE DE INFRAESTRUCTURA FÍSICA EDUCATIVA</t>
  </si>
  <si>
    <t>LIC. RAUL GARCIA RUIZ</t>
  </si>
  <si>
    <t>C.P. JAVIER ARREOLA RUIZ DE LA PEÑA</t>
  </si>
  <si>
    <t>DIRECCION GENERAL</t>
  </si>
  <si>
    <t>DIRECTOR DE ADMINISTRACION Y FINANZAS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</si>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</sst>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TG">
    <pageSetUpPr fitToPage="1"/>
  </sheetPr>
  <dimension ref="B1:H58"/>
  <sheetViews>
    <sheetView tabSelected="1" workbookViewId="0">
      <selection activeCell="B6" sqref="B6:B8"/>
    </sheetView>
  </sheetViews>
  <sheetFormatPr baseColWidth="10" defaultColWidth="11.5703125" defaultRowHeight="12" x14ac:dyDescent="0.2"/>
  <cols>
    <col min="1" max="1" width="4.7109375" style="18" customWidth="1"/>
    <col min="2" max="2" width="39.5703125" style="18" customWidth="1"/>
    <col min="3" max="8" width="14.7109375" style="18" customWidth="1"/>
    <col min="9" max="9" width="4.7109375" style="18" customWidth="1"/>
    <col min="10" max="16384" width="11.5703125" style="18"/>
  </cols>
  <sheetData>
    <row r="1" spans="2:8" ht="12.75" thickBot="1" x14ac:dyDescent="0.25"/>
    <row r="2" spans="2:8" x14ac:dyDescent="0.2">
      <c r="B2" s="24" t="s">
        <v>18</v>
      </c>
      <c r="C2" s="25"/>
      <c r="D2" s="25"/>
      <c r="E2" s="25"/>
      <c r="F2" s="25"/>
      <c r="G2" s="25"/>
      <c r="H2" s="26"/>
    </row>
    <row r="3" spans="2:8" x14ac:dyDescent="0.2">
      <c r="B3" s="27" t="s">
        <v>0</v>
      </c>
      <c r="C3" s="28"/>
      <c r="D3" s="28"/>
      <c r="E3" s="28"/>
      <c r="F3" s="28"/>
      <c r="G3" s="28"/>
      <c r="H3" s="29"/>
    </row>
    <row r="4" spans="2:8" x14ac:dyDescent="0.2">
      <c r="B4" s="27" t="s">
        <v>1</v>
      </c>
      <c r="C4" s="28"/>
      <c r="D4" s="28"/>
      <c r="E4" s="28"/>
      <c r="F4" s="28"/>
      <c r="G4" s="28"/>
      <c r="H4" s="29"/>
    </row>
    <row r="5" spans="2:8" ht="12.75" thickBot="1" x14ac:dyDescent="0.25">
      <c r="B5" s="30" t="s">
        <v>23</v>
      </c>
      <c r="C5" s="31"/>
      <c r="D5" s="31"/>
      <c r="E5" s="31"/>
      <c r="F5" s="31"/>
      <c r="G5" s="31"/>
      <c r="H5" s="32"/>
    </row>
    <row r="6" spans="2:8" ht="12.75" thickBot="1" x14ac:dyDescent="0.25">
      <c r="B6" s="33" t="s">
        <v>2</v>
      </c>
      <c r="C6" s="36" t="s">
        <v>3</v>
      </c>
      <c r="D6" s="37"/>
      <c r="E6" s="37"/>
      <c r="F6" s="37"/>
      <c r="G6" s="38"/>
      <c r="H6" s="39" t="s">
        <v>4</v>
      </c>
    </row>
    <row r="7" spans="2:8" ht="24.75" thickBot="1" x14ac:dyDescent="0.25">
      <c r="B7" s="34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40"/>
    </row>
    <row r="8" spans="2:8" ht="12.75" thickBot="1" x14ac:dyDescent="0.25">
      <c r="B8" s="35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36288841</v>
      </c>
      <c r="D10" s="12">
        <v>0</v>
      </c>
      <c r="E10" s="13">
        <f>C10+D10</f>
        <v>36288841</v>
      </c>
      <c r="F10" s="12">
        <v>24869263.210000001</v>
      </c>
      <c r="G10" s="11">
        <v>21965219.100000001</v>
      </c>
      <c r="H10" s="14">
        <f>E10-F10</f>
        <v>11419577.789999999</v>
      </c>
    </row>
    <row r="11" spans="2:8" x14ac:dyDescent="0.2">
      <c r="B11" s="6"/>
      <c r="C11" s="15"/>
      <c r="D11" s="16"/>
      <c r="E11" s="15"/>
      <c r="F11" s="16"/>
      <c r="G11" s="15"/>
      <c r="H11" s="17"/>
    </row>
    <row r="12" spans="2:8" x14ac:dyDescent="0.2">
      <c r="B12" s="5" t="s">
        <v>13</v>
      </c>
      <c r="C12" s="11">
        <v>0</v>
      </c>
      <c r="D12" s="12">
        <v>204412991.56999999</v>
      </c>
      <c r="E12" s="13">
        <f>C12+D12</f>
        <v>204412991.56999999</v>
      </c>
      <c r="F12" s="12">
        <v>67352093.569999993</v>
      </c>
      <c r="G12" s="11">
        <v>66585289.770000003</v>
      </c>
      <c r="H12" s="14">
        <f>E12-F12</f>
        <v>137060898</v>
      </c>
    </row>
    <row r="13" spans="2:8" x14ac:dyDescent="0.2">
      <c r="B13" s="6"/>
      <c r="C13" s="15"/>
      <c r="D13" s="16"/>
      <c r="E13" s="15"/>
      <c r="F13" s="16"/>
      <c r="G13" s="15"/>
      <c r="H13" s="17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5"/>
      <c r="D15" s="16"/>
      <c r="E15" s="15"/>
      <c r="F15" s="16"/>
      <c r="G15" s="15"/>
      <c r="H15" s="17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5"/>
      <c r="D17" s="16"/>
      <c r="E17" s="15"/>
      <c r="F17" s="16"/>
      <c r="G17" s="15"/>
      <c r="H17" s="17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5"/>
      <c r="D19" s="16"/>
      <c r="E19" s="15"/>
      <c r="F19" s="16"/>
      <c r="G19" s="15"/>
      <c r="H19" s="17"/>
    </row>
    <row r="20" spans="2:8" ht="12.75" thickBot="1" x14ac:dyDescent="0.25">
      <c r="B20" s="7" t="s">
        <v>17</v>
      </c>
      <c r="C20" s="19">
        <f>SUM(C18,C16,C14,C10,C12)</f>
        <v>36288841</v>
      </c>
      <c r="D20" s="20">
        <f>SUM(D18,D16,D14,D12,D10)</f>
        <v>204412991.56999999</v>
      </c>
      <c r="E20" s="19">
        <f>SUM(E18,E16,E14,E12,E10)</f>
        <v>240701832.56999999</v>
      </c>
      <c r="F20" s="20">
        <f>SUM(F18,F16,F14,F12,F10)</f>
        <v>92221356.780000001</v>
      </c>
      <c r="G20" s="19">
        <f>SUM(G18,G16,G14,G12,G10)</f>
        <v>88550508.870000005</v>
      </c>
      <c r="H20" s="21">
        <f>E20-F20</f>
        <v>148480475.78999999</v>
      </c>
    </row>
    <row r="22" spans="2:8" s="22" customFormat="1" x14ac:dyDescent="0.2"/>
    <row r="23" spans="2:8" s="22" customFormat="1" x14ac:dyDescent="0.2"/>
    <row r="24" spans="2:8" s="22" customFormat="1" x14ac:dyDescent="0.2"/>
    <row r="25" spans="2:8" s="22" customFormat="1" x14ac:dyDescent="0.2">
      <c r="B25" s="23" t="s">
        <v>19</v>
      </c>
      <c r="C25" s="23"/>
      <c r="D25" s="23" t="s">
        <v>20</v>
      </c>
      <c r="E25" s="23"/>
    </row>
    <row r="26" spans="2:8" s="22" customFormat="1" x14ac:dyDescent="0.2">
      <c r="B26" s="23" t="s">
        <v>21</v>
      </c>
      <c r="C26" s="23"/>
      <c r="D26" s="23" t="s">
        <v>22</v>
      </c>
      <c r="E26" s="23"/>
    </row>
    <row r="27" spans="2:8" s="22" customFormat="1" x14ac:dyDescent="0.2"/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  <row r="42" s="22" customFormat="1" x14ac:dyDescent="0.2"/>
    <row r="43" s="22" customFormat="1" x14ac:dyDescent="0.2"/>
    <row r="44" s="22" customFormat="1" x14ac:dyDescent="0.2"/>
    <row r="45" s="22" customFormat="1" x14ac:dyDescent="0.2"/>
    <row r="46" s="22" customFormat="1" x14ac:dyDescent="0.2"/>
    <row r="47" s="22" customFormat="1" x14ac:dyDescent="0.2"/>
    <row r="48" s="22" customFormat="1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Blanca Margarita Arias Flores</cp:lastModifiedBy>
  <cp:lastPrinted>2024-01-23T21:33:45Z</cp:lastPrinted>
  <dcterms:created xsi:type="dcterms:W3CDTF">2019-12-04T17:27:23Z</dcterms:created>
  <dcterms:modified xsi:type="dcterms:W3CDTF">2024-10-28T18:17:49Z</dcterms:modified>
</cp:coreProperties>
</file>