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esktop\Respaldo_Blanca_Arias-4-11-2024\Desktop\ICHIFE\ICHIFE - Armonización Contable\2024\4to trim 2024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-105" windowWidth="23250" windowHeight="12570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D39" i="1" l="1"/>
  <c r="F39" i="1"/>
  <c r="G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<sst xmlns="http://schemas.openxmlformats.org/spreadsheetml/2006/main" count="44" uniqueCount="44">
  <si>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</si>
  <si>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</si>
  <si>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</si>
  <si>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</si>
  <si>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</si>
  <si>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</si>
  <si>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</si>
  <si>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</si>
  <si>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</si>
  <si>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</si>
  <si>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</si>
  <si>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</si>
  <si>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</si>
  <si>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</si>
  <si>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</si>
  <si>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</si>
  <si>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</si>
  <si>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</si>
  <si>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</si>
  <si>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</si>
  <si>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</si>
  <si>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</si>
  <si>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</si>
  <si>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</si>
  <si>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</si>
  <si>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</si>
  <si>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</si>
  <si>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</si>
  <si>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</si>
  <si>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</si>
  <si>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</si>
  <si>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</si>
  <si>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</si>
  <si>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</si>
  <si>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</si>
  <si>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</si>
  <si>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</si>
  <si>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</si>
  <si>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</si>
  <si>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</si>
  <si>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</si>
  <si>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</si>
  <si>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CHIHUAHUENSE DE INFRAESTRUCTURA FÍSICA EDUCATIVA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</si>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</sst>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5" fillId="0" borderId="0"/>
    <xf numFmtId="43" fontId="4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3" fontId="1" fillId="0" borderId="16" xfId="0" applyNumberFormat="1" applyFont="1" applyFill="1" applyBorder="1" applyAlignment="1" applyProtection="1">
      <alignment horizontal="right" vertical="center" wrapText="1"/>
      <protection locked="0"/>
    </xf>
    <xf numFmtId="3" fontId="1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4">
    <cellStyle name="=C:\WINNT\SYSTEM32\COMMAND.COM" xfId="1"/>
    <cellStyle name="Millares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topLeftCell="A34" zoomScale="90" zoomScaleNormal="90" workbookViewId="0">
      <selection activeCell="B44" sqref="B44:F46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4" width="14" style="1" customWidth="1"/>
    <col min="5" max="5" width="14.140625" style="1" customWidth="1"/>
    <col min="6" max="6" width="15.5703125" style="1" customWidth="1"/>
    <col min="7" max="7" width="15.140625" style="1" customWidth="1"/>
    <col min="8" max="8" width="16.1406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4" t="s">
        <v>42</v>
      </c>
      <c r="C2" s="35"/>
      <c r="D2" s="35"/>
      <c r="E2" s="35"/>
      <c r="F2" s="35"/>
      <c r="G2" s="35"/>
      <c r="H2" s="36"/>
    </row>
    <row r="3" spans="2:8" ht="15" customHeight="1" x14ac:dyDescent="0.2">
      <c r="B3" s="37" t="s">
        <v>0</v>
      </c>
      <c r="C3" s="38"/>
      <c r="D3" s="38"/>
      <c r="E3" s="38"/>
      <c r="F3" s="38"/>
      <c r="G3" s="38"/>
      <c r="H3" s="39"/>
    </row>
    <row r="4" spans="2:8" ht="15" customHeight="1" thickBot="1" x14ac:dyDescent="0.25">
      <c r="B4" s="40" t="s">
        <v>43</v>
      </c>
      <c r="C4" s="41"/>
      <c r="D4" s="41"/>
      <c r="E4" s="41"/>
      <c r="F4" s="41"/>
      <c r="G4" s="41"/>
      <c r="H4" s="42"/>
    </row>
    <row r="5" spans="2:8" ht="15" customHeight="1" thickBot="1" x14ac:dyDescent="0.25">
      <c r="B5" s="43" t="s">
        <v>1</v>
      </c>
      <c r="C5" s="46" t="s">
        <v>2</v>
      </c>
      <c r="D5" s="47"/>
      <c r="E5" s="47"/>
      <c r="F5" s="47"/>
      <c r="G5" s="48"/>
      <c r="H5" s="43" t="s">
        <v>3</v>
      </c>
    </row>
    <row r="6" spans="2:8" ht="28.5" customHeight="1" thickBot="1" x14ac:dyDescent="0.25">
      <c r="B6" s="44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5"/>
    </row>
    <row r="7" spans="2:8" ht="15" customHeight="1" thickBot="1" x14ac:dyDescent="0.25">
      <c r="B7" s="45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36288841</v>
      </c>
      <c r="D12" s="17">
        <f>SUM(D13:D20)</f>
        <v>204412991.56999999</v>
      </c>
      <c r="E12" s="18">
        <f t="shared" si="0"/>
        <v>240701832.56999999</v>
      </c>
      <c r="F12" s="17">
        <f>SUM(F13:F20)</f>
        <v>92221356.780000001</v>
      </c>
      <c r="G12" s="16">
        <f>SUM(G13:G20)</f>
        <v>88550508.870000005</v>
      </c>
      <c r="H12" s="15">
        <f t="shared" si="1"/>
        <v>148480475.78999999</v>
      </c>
    </row>
    <row r="13" spans="2:8" ht="15" customHeight="1" x14ac:dyDescent="0.2">
      <c r="B13" s="6" t="s">
        <v>16</v>
      </c>
      <c r="C13" s="19">
        <v>36288841</v>
      </c>
      <c r="D13" s="20">
        <v>0</v>
      </c>
      <c r="E13" s="21">
        <f t="shared" si="0"/>
        <v>36288841</v>
      </c>
      <c r="F13" s="33">
        <v>24869263.210000001</v>
      </c>
      <c r="G13" s="33">
        <v>21965219.100000001</v>
      </c>
      <c r="H13" s="22">
        <f t="shared" si="1"/>
        <v>11419577.789999999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33">
        <v>0</v>
      </c>
      <c r="G14" s="33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33">
        <v>0</v>
      </c>
      <c r="G15" s="33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33">
        <v>0</v>
      </c>
      <c r="G16" s="33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33">
        <v>0</v>
      </c>
      <c r="G17" s="33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33">
        <v>0</v>
      </c>
      <c r="G18" s="33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33">
        <v>0</v>
      </c>
      <c r="G19" s="33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32">
        <v>204412991.56999999</v>
      </c>
      <c r="E20" s="21">
        <f t="shared" si="0"/>
        <v>204412991.56999999</v>
      </c>
      <c r="F20" s="33">
        <v>67352093.569999993</v>
      </c>
      <c r="G20" s="33">
        <v>66585289.770000003</v>
      </c>
      <c r="H20" s="22">
        <f t="shared" si="1"/>
        <v>137060898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36288841</v>
      </c>
      <c r="D39" s="28">
        <f>SUM(D37,D36,D35,D33,D28,D25,D9,D12,D21)</f>
        <v>204412991.56999999</v>
      </c>
      <c r="E39" s="29">
        <f t="shared" si="0"/>
        <v>240701832.56999999</v>
      </c>
      <c r="F39" s="28">
        <f>SUM(F37,F36,F35,F33,F28,F25,F21,F12,F9)</f>
        <v>92221356.780000001</v>
      </c>
      <c r="G39" s="27">
        <f>SUM(G37,G36,G35,G33,G28,G25,G21,G12,G9)</f>
        <v>88550508.870000005</v>
      </c>
      <c r="H39" s="30">
        <f t="shared" si="1"/>
        <v>148480475.78999999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2024-11-12T19:20:26Z</cp:lastPrinted>
  <dcterms:created xsi:type="dcterms:W3CDTF">2019-12-16T16:57:10Z</dcterms:created>
  <dcterms:modified xsi:type="dcterms:W3CDTF">2024-11-12T20:17:52Z</dcterms:modified>
</cp:coreProperties>
</file>