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4000" windowHeight="973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<sst xmlns="http://schemas.openxmlformats.org/spreadsheetml/2006/main" count="53" uniqueCount="44">
  <si>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</si>
  <si>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</si>
  <si>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</si>
  <si>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</si>
  <si>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</si>
  <si>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</si>
  <si>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</si>
  <si>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</si>
  <si>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</si>
  <si>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</si>
  <si>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</si>
  <si>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</si>
  <si>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</si>
  <si>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</si>
  <si>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</si>
  <si>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</si>
  <si>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</si>
  <si>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</si>
  <si>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</si>
  <si>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</si>
  <si>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</si>
  <si>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</si>
  <si>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</si>
  <si>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</si>
  <si>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</si>
  <si>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</si>
  <si>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</si>
  <si>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</si>
  <si>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</si>
  <si>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</si>
  <si>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</si>
  <si>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</si>
  <si>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</si>
  <si>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</si>
  <si>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</si>
  <si>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</si>
  <si>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</si>
  <si>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</si>
  <si>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CHIHUAHUENSE DE INFRAESTRUCTURA FÍSICA EDUCATIVA</t>
  </si>
  <si>
    <t>DIRECCION GENERAL</t>
  </si>
  <si>
    <t>DIRECTORA DE ADMINISTRACION Y FINANZAS</t>
  </si>
  <si>
    <t>MTRO. LUIS IVÁN ORTEGA ORNELAS</t>
  </si>
  <si>
    <t>MTRA. GLORIA LIZBETH CARREÓN GONZÁLEZ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</si>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</sst>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E18" sqref="E1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43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500000</v>
      </c>
      <c r="G13" s="20">
        <v>500000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159727.75</v>
      </c>
      <c r="G15" s="20">
        <v>159727.75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37322621.369999997</v>
      </c>
      <c r="D17" s="27">
        <v>0</v>
      </c>
      <c r="E17" s="21">
        <f t="shared" si="0"/>
        <v>37322621.369999997</v>
      </c>
      <c r="F17" s="27">
        <v>160907235.74000001</v>
      </c>
      <c r="G17" s="20">
        <v>160907235.74000001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37322621.369999997</v>
      </c>
      <c r="D20" s="28">
        <f>SUM(D9:D18)</f>
        <v>0</v>
      </c>
      <c r="E20" s="22">
        <f>C20+D20</f>
        <v>37322621.369999997</v>
      </c>
      <c r="F20" s="28">
        <f>SUM(F9:F18)</f>
        <v>161566963.49000001</v>
      </c>
      <c r="G20" s="22">
        <f>SUM(G9:G18)</f>
        <v>161566963.49000001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33488841.43</v>
      </c>
      <c r="D26" s="20">
        <v>0</v>
      </c>
      <c r="E26" s="21">
        <f t="shared" ref="E26:E34" si="1">C26+D26</f>
        <v>33488841.43</v>
      </c>
      <c r="F26" s="20">
        <v>24357568.559999999</v>
      </c>
      <c r="G26" s="38">
        <v>24259468</v>
      </c>
    </row>
    <row r="27" spans="2:7" ht="12" customHeight="1" x14ac:dyDescent="0.2">
      <c r="B27" s="32" t="s">
        <v>12</v>
      </c>
      <c r="C27" s="20">
        <v>1647694.29</v>
      </c>
      <c r="D27" s="20">
        <v>0</v>
      </c>
      <c r="E27" s="21">
        <f t="shared" si="1"/>
        <v>1647694.29</v>
      </c>
      <c r="F27" s="20">
        <v>450468.05</v>
      </c>
      <c r="G27" s="38">
        <v>446467.27</v>
      </c>
    </row>
    <row r="28" spans="2:7" x14ac:dyDescent="0.2">
      <c r="B28" s="32" t="s">
        <v>13</v>
      </c>
      <c r="C28" s="20">
        <v>2186085.65</v>
      </c>
      <c r="D28" s="20">
        <v>0</v>
      </c>
      <c r="E28" s="21">
        <f t="shared" si="1"/>
        <v>2186085.65</v>
      </c>
      <c r="F28" s="20">
        <v>1441685.4</v>
      </c>
      <c r="G28" s="38">
        <v>1175721.29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24625.75</v>
      </c>
      <c r="G29" s="38">
        <v>24625.75</v>
      </c>
    </row>
    <row r="30" spans="2:7" x14ac:dyDescent="0.2">
      <c r="B30" s="32" t="s">
        <v>15</v>
      </c>
      <c r="C30" s="20">
        <v>0</v>
      </c>
      <c r="D30" s="20">
        <v>0</v>
      </c>
      <c r="E30" s="21">
        <f t="shared" si="1"/>
        <v>0</v>
      </c>
      <c r="F30" s="20">
        <v>25770328</v>
      </c>
      <c r="G30" s="38">
        <v>10582355.199999999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37322621.369999997</v>
      </c>
      <c r="D36" s="22">
        <f>SUM(D26:D34)</f>
        <v>0</v>
      </c>
      <c r="E36" s="22">
        <f>SUM(E26:E34)</f>
        <v>37322621.369999997</v>
      </c>
      <c r="F36" s="22">
        <f>SUM(F26:F34)</f>
        <v>52044675.759999998</v>
      </c>
      <c r="G36" s="39">
        <f>SUM(G26:G34)</f>
        <v>36488637.509999998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109522287.73000002</v>
      </c>
      <c r="G38" s="9">
        <f>G20-G36</f>
        <v>125078325.98000002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10" t="s">
        <v>41</v>
      </c>
      <c r="D43" s="10" t="s">
        <v>42</v>
      </c>
    </row>
    <row r="44" spans="2:7" s="10" customFormat="1" x14ac:dyDescent="0.2">
      <c r="B44" s="10" t="s">
        <v>39</v>
      </c>
      <c r="D44" s="10" t="s">
        <v>40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2024-01-23T21:54:56Z</cp:lastPrinted>
  <dcterms:created xsi:type="dcterms:W3CDTF">2019-12-11T17:18:27Z</dcterms:created>
  <dcterms:modified xsi:type="dcterms:W3CDTF">2025-07-21T17:39:27Z</dcterms:modified>
</cp:coreProperties>
</file>